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.ประกาศรายไตรมาส\ปีงบ 68\แยกเป็นรายเดือน\"/>
    </mc:Choice>
  </mc:AlternateContent>
  <xr:revisionPtr revIDLastSave="0" documentId="13_ncr:1_{18FE47BE-69FC-4CAF-B0DF-8A09694FC048}" xr6:coauthVersionLast="47" xr6:coauthVersionMax="47" xr10:uidLastSave="{00000000-0000-0000-0000-000000000000}"/>
  <bookViews>
    <workbookView xWindow="-120" yWindow="-120" windowWidth="20730" windowHeight="11160" xr2:uid="{49182592-8BA3-4570-AF72-7F2B95E728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D10" i="1"/>
  <c r="C10" i="1"/>
  <c r="D12" i="1" l="1"/>
  <c r="C12" i="1"/>
</calcChain>
</file>

<file path=xl/sharedStrings.xml><?xml version="1.0" encoding="utf-8"?>
<sst xmlns="http://schemas.openxmlformats.org/spreadsheetml/2006/main" count="16" uniqueCount="15">
  <si>
    <t>รายงานสรุปผลการจัดซื้อจัดจ้างของ เทศบาลตำบลหนองหัวแรต</t>
  </si>
  <si>
    <t xml:space="preserve">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</si>
  <si>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</si>
  <si>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</si>
  <si>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</si>
  <si>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</si>
  <si>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</si>
  <si>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</si>
  <si>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</si>
  <si>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</si>
  <si>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</si>
  <si>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</si>
  <si>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</si>
  <si>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-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</si>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</sst>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left"/>
    </xf>
    <xf numFmtId="0" fontId="2" fillId="0" borderId="0" xfId="0" quotePrefix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" xfId="1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4258-1BD9-4787-9D2D-1DFDF92514A7}">
  <dimension ref="A1:D23"/>
  <sheetViews>
    <sheetView tabSelected="1" view="pageBreakPreview" topLeftCell="A6" zoomScale="142" zoomScaleNormal="100" zoomScaleSheetLayoutView="142" workbookViewId="0">
      <selection activeCell="C10" sqref="C10"/>
    </sheetView>
  </sheetViews>
  <sheetFormatPr defaultRowHeight="20.25" x14ac:dyDescent="0.3"/>
  <cols>
    <col min="1" max="1" width="9" style="2"/>
    <col min="2" max="2" width="23" style="2" customWidth="1"/>
    <col min="3" max="3" width="27.875" style="1" customWidth="1"/>
    <col min="4" max="4" width="21" style="14" customWidth="1"/>
    <col min="5" max="16384" width="9" style="2"/>
  </cols>
  <sheetData>
    <row r="1" spans="1:4" x14ac:dyDescent="0.3">
      <c r="A1" s="15" t="s">
        <v>0</v>
      </c>
      <c r="B1" s="15"/>
      <c r="C1" s="15"/>
      <c r="D1" s="15"/>
    </row>
    <row r="2" spans="1:4" x14ac:dyDescent="0.3">
      <c r="A2" s="15" t="s">
        <v>1</v>
      </c>
      <c r="B2" s="15"/>
      <c r="C2" s="15"/>
      <c r="D2" s="15"/>
    </row>
    <row r="3" spans="1:4" x14ac:dyDescent="0.3">
      <c r="A3" s="15"/>
      <c r="B3" s="15"/>
      <c r="C3" s="15"/>
      <c r="D3" s="15"/>
    </row>
    <row r="4" spans="1:4" x14ac:dyDescent="0.3">
      <c r="A4" s="16" t="s">
        <v>2</v>
      </c>
      <c r="B4" s="16"/>
      <c r="C4" s="16"/>
      <c r="D4" s="16"/>
    </row>
    <row r="6" spans="1:4" x14ac:dyDescent="0.3">
      <c r="B6" s="3" t="s">
        <v>3</v>
      </c>
      <c r="C6" s="3" t="s">
        <v>4</v>
      </c>
      <c r="D6" s="10" t="s">
        <v>5</v>
      </c>
    </row>
    <row r="7" spans="1:4" x14ac:dyDescent="0.3">
      <c r="B7" s="4" t="s">
        <v>6</v>
      </c>
      <c r="C7" s="8"/>
      <c r="D7" s="12"/>
    </row>
    <row r="8" spans="1:4" x14ac:dyDescent="0.3">
      <c r="B8" s="4" t="s">
        <v>7</v>
      </c>
      <c r="C8" s="9"/>
      <c r="D8" s="12"/>
    </row>
    <row r="9" spans="1:4" x14ac:dyDescent="0.3">
      <c r="B9" s="4" t="s">
        <v>8</v>
      </c>
      <c r="C9" s="1">
        <f>27+19+23+18+18+44+17+21+24+7+31+25</f>
        <v>274</v>
      </c>
      <c r="D9" s="13">
        <f>3811500+2703960+829581+2776978+3594624+4871326.8+326905.5+3365143.04+676050+2355298.7+2042089.7+866227.2</f>
        <v>28219683.939999998</v>
      </c>
    </row>
    <row r="10" spans="1:4" x14ac:dyDescent="0.3">
      <c r="B10" s="4" t="s">
        <v>9</v>
      </c>
      <c r="C10" s="9">
        <f>1+1+1+2+2</f>
        <v>7</v>
      </c>
      <c r="D10" s="12">
        <f>1259000+730000+687000+1930000+6292000</f>
        <v>10898000</v>
      </c>
    </row>
    <row r="11" spans="1:4" x14ac:dyDescent="0.3">
      <c r="B11" s="4" t="s">
        <v>10</v>
      </c>
      <c r="C11" s="8"/>
      <c r="D11" s="12"/>
    </row>
    <row r="12" spans="1:4" x14ac:dyDescent="0.3">
      <c r="B12" s="5" t="s">
        <v>11</v>
      </c>
      <c r="C12" s="3">
        <f>SUM(C9:C11)</f>
        <v>281</v>
      </c>
      <c r="D12" s="11">
        <f>SUM(D9:D11)</f>
        <v>39117683.939999998</v>
      </c>
    </row>
    <row r="15" spans="1:4" x14ac:dyDescent="0.3">
      <c r="A15" s="17" t="s">
        <v>12</v>
      </c>
      <c r="B15" s="17"/>
      <c r="C15" s="17"/>
      <c r="D15" s="17"/>
    </row>
    <row r="16" spans="1:4" x14ac:dyDescent="0.3">
      <c r="B16" s="7" t="s">
        <v>13</v>
      </c>
    </row>
    <row r="22" spans="1:2" x14ac:dyDescent="0.3">
      <c r="A22" s="6" t="s">
        <v>14</v>
      </c>
    </row>
    <row r="23" spans="1:2" x14ac:dyDescent="0.3">
      <c r="B23" s="7" t="s">
        <v>13</v>
      </c>
    </row>
  </sheetData>
  <mergeCells count="5">
    <mergeCell ref="A1:D1"/>
    <mergeCell ref="A2:D2"/>
    <mergeCell ref="A3:D3"/>
    <mergeCell ref="A4:D4"/>
    <mergeCell ref="A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cp:lastPrinted>2026-06-24T06:37:08Z</cp:lastPrinted>
  <dcterms:created xsi:type="dcterms:W3CDTF">2026-06-24T04:52:13Z</dcterms:created>
  <dcterms:modified xsi:type="dcterms:W3CDTF">2026-06-24T07:39:59Z</dcterms:modified>
</cp:coreProperties>
</file>